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600" windowWidth="14724" windowHeight="84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4" i="1"/>
</calcChain>
</file>

<file path=xl/sharedStrings.xml><?xml version="1.0" encoding="utf-8"?>
<sst xmlns="http://schemas.openxmlformats.org/spreadsheetml/2006/main" count="335" uniqueCount="197">
  <si>
    <t>Name</t>
  </si>
  <si>
    <t>Region</t>
  </si>
  <si>
    <t>Christ the King</t>
  </si>
  <si>
    <t>Central</t>
  </si>
  <si>
    <t>St. Francis</t>
  </si>
  <si>
    <t>Queen of all Sts</t>
  </si>
  <si>
    <t>St. Bonaventure</t>
  </si>
  <si>
    <t>St. Isidore</t>
  </si>
  <si>
    <t>St. Catherine</t>
  </si>
  <si>
    <t>St. John Vianney</t>
  </si>
  <si>
    <t>St. Mary</t>
  </si>
  <si>
    <t>St. Stephen</t>
  </si>
  <si>
    <t>St. Monica</t>
  </si>
  <si>
    <t>St. Joan of Arc</t>
  </si>
  <si>
    <t>Holy Rosary</t>
  </si>
  <si>
    <t>East</t>
  </si>
  <si>
    <t>Our Lady Queen</t>
  </si>
  <si>
    <t>Immaculate Heart</t>
  </si>
  <si>
    <t>Good Shepherd</t>
  </si>
  <si>
    <t>St. Peter Martyr</t>
  </si>
  <si>
    <t>St. Jerome</t>
  </si>
  <si>
    <t>West</t>
  </si>
  <si>
    <t>St. Callistus</t>
  </si>
  <si>
    <t>St. Joseph</t>
  </si>
  <si>
    <t>St. Mark</t>
  </si>
  <si>
    <t>St. Patrick</t>
  </si>
  <si>
    <t>St. Paul</t>
  </si>
  <si>
    <t>Street Address</t>
  </si>
  <si>
    <t>City</t>
  </si>
  <si>
    <t>Hours</t>
  </si>
  <si>
    <t>199 Brandon Road</t>
  </si>
  <si>
    <t>Pleasant Hill</t>
  </si>
  <si>
    <t>925-682-2486</t>
  </si>
  <si>
    <t>860 Oak Grove Road</t>
  </si>
  <si>
    <t>Concord</t>
  </si>
  <si>
    <t>925-682-5447</t>
  </si>
  <si>
    <t>Days</t>
  </si>
  <si>
    <t>Mon-Fri</t>
  </si>
  <si>
    <t>9:00AM-11:00AM</t>
  </si>
  <si>
    <t>M-W-F</t>
  </si>
  <si>
    <t>24 / 7</t>
  </si>
  <si>
    <t>5562 Clayton Road</t>
  </si>
  <si>
    <t>925-672-5800</t>
  </si>
  <si>
    <t>440 La Gonda Way</t>
  </si>
  <si>
    <t>Danville</t>
  </si>
  <si>
    <t>925-837-2122</t>
  </si>
  <si>
    <t>24 / 5</t>
  </si>
  <si>
    <t>2390 Grant St</t>
  </si>
  <si>
    <t>3200 Harbor St</t>
  </si>
  <si>
    <t>Pittsburg</t>
  </si>
  <si>
    <t>925-432-6404</t>
  </si>
  <si>
    <t>Saturday</t>
  </si>
  <si>
    <t>1313 "A" Street</t>
  </si>
  <si>
    <t>Antioch</t>
  </si>
  <si>
    <t>925-757-4020</t>
  </si>
  <si>
    <t>T-W-Thu</t>
  </si>
  <si>
    <t>9:00AM-10:00AM</t>
  </si>
  <si>
    <t>Y</t>
  </si>
  <si>
    <t>N</t>
  </si>
  <si>
    <t>500 Fairview</t>
  </si>
  <si>
    <t>Brentwood</t>
  </si>
  <si>
    <t>925-634-4154</t>
  </si>
  <si>
    <t>Friday</t>
  </si>
  <si>
    <t>3155 Winterbrook</t>
  </si>
  <si>
    <t>Bay Point</t>
  </si>
  <si>
    <t>925-458-4718</t>
  </si>
  <si>
    <t>Monday</t>
  </si>
  <si>
    <t>280 Camino Diablo</t>
  </si>
  <si>
    <t>Byron</t>
  </si>
  <si>
    <t>925-634-6625</t>
  </si>
  <si>
    <t>Mon-Sun</t>
  </si>
  <si>
    <t>Walnut Creek</t>
  </si>
  <si>
    <t>El Sobrante</t>
  </si>
  <si>
    <t>Tues-Thur</t>
  </si>
  <si>
    <t>9:30AM-11:30AM</t>
  </si>
  <si>
    <t>1100 Estudillo St</t>
  </si>
  <si>
    <t>Martinez</t>
  </si>
  <si>
    <t>925-228-2230</t>
  </si>
  <si>
    <t>Tuesday</t>
  </si>
  <si>
    <t>2:30PM-3:45PM</t>
  </si>
  <si>
    <t>308 Carmel Avenue</t>
  </si>
  <si>
    <t>El Cerrito</t>
  </si>
  <si>
    <t>510-525-0876</t>
  </si>
  <si>
    <t>10:00AM-11:30AM</t>
  </si>
  <si>
    <t>Wednesday</t>
  </si>
  <si>
    <t>2601 San Ramon Valley</t>
  </si>
  <si>
    <t>San Ramon</t>
  </si>
  <si>
    <t>925-830-0600</t>
  </si>
  <si>
    <t>1650 Ygnacio Valley Rd</t>
  </si>
  <si>
    <t>925-939-7911</t>
  </si>
  <si>
    <t>Mon-Thur</t>
  </si>
  <si>
    <t>4:45PM-8:00PM</t>
  </si>
  <si>
    <t>2100 Pear St</t>
  </si>
  <si>
    <t>Pinole</t>
  </si>
  <si>
    <t>510-691-1813</t>
  </si>
  <si>
    <t>149 Harbor Way</t>
  </si>
  <si>
    <t>Richmond</t>
  </si>
  <si>
    <t>510-234-1495</t>
  </si>
  <si>
    <t>Thursday</t>
  </si>
  <si>
    <t>5:00PM-7:00PM</t>
  </si>
  <si>
    <t>1201 Alpine Road</t>
  </si>
  <si>
    <t>925-891-8900</t>
  </si>
  <si>
    <t>1:00PM-3:00PM</t>
  </si>
  <si>
    <t>1001 Camino Pablo</t>
  </si>
  <si>
    <t>Moraga</t>
  </si>
  <si>
    <t>925-376-6900</t>
  </si>
  <si>
    <t>825 Seventh Street</t>
  </si>
  <si>
    <t>Rodeo</t>
  </si>
  <si>
    <t>510-799-4406</t>
  </si>
  <si>
    <t>1845 Church Lane</t>
  </si>
  <si>
    <t>San Pablo</t>
  </si>
  <si>
    <t>510-232-5931</t>
  </si>
  <si>
    <t>925-432-4771</t>
  </si>
  <si>
    <t>1:00PM-2:00PM</t>
  </si>
  <si>
    <t>525 Madonna Lane</t>
  </si>
  <si>
    <t>925-939-3826</t>
  </si>
  <si>
    <t xml:space="preserve">149 Harbor Way </t>
  </si>
  <si>
    <t>510-237-1531</t>
  </si>
  <si>
    <t>2210 Gladstone</t>
  </si>
  <si>
    <t>925-439-5060</t>
  </si>
  <si>
    <t xml:space="preserve">Society of St. Vincent de Paul of Contra Costa County </t>
  </si>
  <si>
    <t>SVDP Food Pantry / Family Resource**</t>
  </si>
  <si>
    <t>Food Access / Pantries</t>
  </si>
  <si>
    <t xml:space="preserve"> Number</t>
  </si>
  <si>
    <t xml:space="preserve">3580 San Pablo Dam </t>
  </si>
  <si>
    <t xml:space="preserve">740 Black Diamond </t>
  </si>
  <si>
    <t>Vouch</t>
  </si>
  <si>
    <t>*</t>
  </si>
  <si>
    <t>**</t>
  </si>
  <si>
    <t>Pant.</t>
  </si>
  <si>
    <t>510-243-7501</t>
  </si>
  <si>
    <t>925-609-5944</t>
  </si>
  <si>
    <t>11150 San Pablo Avenue</t>
  </si>
  <si>
    <t>510-232-5959</t>
  </si>
  <si>
    <t>10:00AM-11:00AM</t>
  </si>
  <si>
    <t>8:00AM-4:30PM</t>
  </si>
  <si>
    <t>3:00PM-4:30PM</t>
  </si>
  <si>
    <t xml:space="preserve">St. David's </t>
  </si>
  <si>
    <t>St. Anne, Byron* (Byron &amp; Knightson)</t>
  </si>
  <si>
    <t>Tuesdays</t>
  </si>
  <si>
    <t>9-11 Byron/11-12 Knighson</t>
  </si>
  <si>
    <t>Home Visits</t>
  </si>
  <si>
    <t>some</t>
  </si>
  <si>
    <t>primarily</t>
  </si>
  <si>
    <t>The St. Ann Conference of the Society of St. Vincent de Paul in Byron is also part of a partnership of three Ecumenical Churches that host:</t>
  </si>
  <si>
    <t>Administrated and staffed by the SVDP District Council of Contra Costa County</t>
  </si>
  <si>
    <t>site svc</t>
  </si>
  <si>
    <t>some site svc</t>
  </si>
  <si>
    <t>off site serv</t>
  </si>
  <si>
    <t>site serv</t>
  </si>
  <si>
    <t>St. John the Baptist</t>
  </si>
  <si>
    <t>primarily pantry and/or on site services</t>
  </si>
  <si>
    <t>primarily pantry and/or off site services held in a different location</t>
  </si>
  <si>
    <t>primarily home visits with meetings held at parish site</t>
  </si>
  <si>
    <t>primarily home visits with meetings held at parish site and/or on site services</t>
  </si>
  <si>
    <t>Served</t>
  </si>
  <si>
    <t>lbs fresh</t>
  </si>
  <si>
    <t>lbs Total</t>
  </si>
  <si>
    <t>lbs non-parsq/ft</t>
  </si>
  <si>
    <t>sq/ft</t>
  </si>
  <si>
    <t>Hope</t>
  </si>
  <si>
    <t xml:space="preserve">4553 Delta Fair </t>
  </si>
  <si>
    <t>925-755-8595</t>
  </si>
  <si>
    <t>Ref. Only</t>
  </si>
  <si>
    <t>St. Agnes</t>
  </si>
  <si>
    <t>3966 Chestnut</t>
  </si>
  <si>
    <t>925-689-0838</t>
  </si>
  <si>
    <t>x</t>
  </si>
  <si>
    <t>Dec. value</t>
  </si>
  <si>
    <t>10,000est</t>
  </si>
  <si>
    <t>n/a</t>
  </si>
  <si>
    <t>(2/adults 2/kids) and most do not bring the family when they come to the pantries to get food.</t>
  </si>
  <si>
    <t xml:space="preserve">The actual number of people served to be much higher due to the average family size is 4 </t>
  </si>
  <si>
    <t>#1 Number based on an average per visit of 38lbs</t>
  </si>
  <si>
    <t>#a 9802</t>
  </si>
  <si>
    <t>#a 410</t>
  </si>
  <si>
    <t>Total Served #1</t>
  </si>
  <si>
    <t>food distributions at two locations each week Byron Tuesdays 9:00-11:00 AM and in Knightson at the  Knights and Garden Association Tuesdays 11:00- 12:00PM</t>
  </si>
  <si>
    <t>Pounds                                         7,256,138.</t>
  </si>
  <si>
    <t>#1</t>
  </si>
  <si>
    <t>#2 Parishable vs Non Parishable is based on a ratio of 20% parishable and 80% non-parishable</t>
  </si>
  <si>
    <t>Non-Parishable                 *5,804,910.40</t>
  </si>
  <si>
    <t>Parishable                           *1,451,226.60</t>
  </si>
  <si>
    <t>site serv 22</t>
  </si>
  <si>
    <t>off site serv  3</t>
  </si>
  <si>
    <t>primarily 1</t>
  </si>
  <si>
    <t>some site svc 1</t>
  </si>
  <si>
    <t xml:space="preserve">primarily locations are considered </t>
  </si>
  <si>
    <t>sites serving areas cosidered Food Deserts 4</t>
  </si>
  <si>
    <t>St. David of Wales, St. Ann Conference</t>
  </si>
  <si>
    <t>listing availble on request</t>
  </si>
  <si>
    <t>total off-site distributions 2</t>
  </si>
  <si>
    <t>total branches 27</t>
  </si>
  <si>
    <t>Gardens supporting distributions 1</t>
  </si>
  <si>
    <t>St. Ann</t>
  </si>
  <si>
    <t>partnerships with other ecumenical partners  1 Delta christian Community Food Pantry</t>
  </si>
  <si>
    <t>FY2014-15  Updated 8/7/2015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</si>
</sst>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/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16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3" fontId="0" fillId="0" borderId="0" xfId="0" applyNumberFormat="1"/>
    <xf numFmtId="0" fontId="5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3"/>
  <sheetViews>
    <sheetView tabSelected="1" zoomScale="80" zoomScaleNormal="80" workbookViewId="0">
      <selection activeCell="D4" sqref="D4"/>
    </sheetView>
  </sheetViews>
  <sheetFormatPr defaultRowHeight="14.4"/>
  <cols>
    <col min="1" max="1" width="3.33203125" customWidth="1"/>
    <col min="2" max="2" width="36.21875" customWidth="1"/>
    <col min="3" max="3" width="7" customWidth="1"/>
    <col min="4" max="4" width="20.109375" customWidth="1"/>
    <col min="5" max="5" width="12.109375" customWidth="1"/>
    <col min="6" max="6" width="14.21875" bestFit="1" customWidth="1"/>
    <col min="7" max="7" width="4.88671875" customWidth="1"/>
    <col min="8" max="8" width="5.44140625" customWidth="1"/>
    <col min="9" max="10" width="11.109375" customWidth="1"/>
    <col min="11" max="11" width="23" customWidth="1"/>
  </cols>
  <sheetData>
    <row r="1" spans="1:17">
      <c r="A1" s="3" t="s">
        <v>120</v>
      </c>
      <c r="B1" s="3"/>
      <c r="C1" s="3"/>
      <c r="D1" s="3"/>
      <c r="E1" s="3"/>
      <c r="F1" s="4"/>
      <c r="G1" s="4"/>
      <c r="H1" s="4"/>
      <c r="I1" s="4"/>
      <c r="J1" s="4"/>
      <c r="K1" s="4"/>
      <c r="L1" s="5"/>
    </row>
    <row r="2" spans="1:17">
      <c r="A2" s="3" t="s">
        <v>122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</row>
    <row r="3" spans="1:17">
      <c r="A3" s="3" t="s">
        <v>196</v>
      </c>
      <c r="B3" s="3"/>
      <c r="C3" s="1"/>
      <c r="D3" s="1"/>
      <c r="E3" s="1"/>
      <c r="F3" s="1"/>
      <c r="G3" s="1"/>
      <c r="H3" s="2"/>
      <c r="I3" s="2"/>
      <c r="J3" s="2"/>
      <c r="K3" s="2"/>
    </row>
    <row r="4" spans="1:17">
      <c r="A4" s="4"/>
      <c r="B4" s="4"/>
      <c r="C4" s="1"/>
      <c r="D4" s="1"/>
      <c r="E4" s="1"/>
      <c r="F4" s="1"/>
      <c r="G4" s="1"/>
      <c r="H4" s="2"/>
      <c r="I4" s="2"/>
      <c r="J4" s="2"/>
      <c r="K4" s="2"/>
    </row>
    <row r="5" spans="1:17">
      <c r="A5" s="8"/>
      <c r="B5" s="9" t="s">
        <v>0</v>
      </c>
      <c r="C5" s="9" t="s">
        <v>1</v>
      </c>
      <c r="D5" s="9" t="s">
        <v>27</v>
      </c>
      <c r="E5" s="9" t="s">
        <v>28</v>
      </c>
      <c r="F5" s="9" t="s">
        <v>123</v>
      </c>
      <c r="G5" s="9" t="s">
        <v>129</v>
      </c>
      <c r="H5" s="9" t="s">
        <v>126</v>
      </c>
      <c r="I5" s="9" t="s">
        <v>141</v>
      </c>
      <c r="J5" s="9" t="s">
        <v>36</v>
      </c>
      <c r="K5" s="10" t="s">
        <v>29</v>
      </c>
      <c r="L5" s="9" t="s">
        <v>155</v>
      </c>
      <c r="M5" s="9" t="s">
        <v>157</v>
      </c>
      <c r="N5" s="9" t="s">
        <v>156</v>
      </c>
      <c r="O5" s="9" t="s">
        <v>158</v>
      </c>
      <c r="P5" s="9" t="s">
        <v>159</v>
      </c>
      <c r="Q5" s="9" t="s">
        <v>168</v>
      </c>
    </row>
    <row r="6" spans="1:17">
      <c r="A6" s="11">
        <v>1</v>
      </c>
      <c r="B6" s="7" t="s">
        <v>2</v>
      </c>
      <c r="C6" s="7" t="s">
        <v>3</v>
      </c>
      <c r="D6" s="7" t="s">
        <v>30</v>
      </c>
      <c r="E6" s="7" t="s">
        <v>31</v>
      </c>
      <c r="F6" s="7" t="s">
        <v>32</v>
      </c>
      <c r="G6" s="14" t="s">
        <v>57</v>
      </c>
      <c r="H6" s="14" t="s">
        <v>57</v>
      </c>
      <c r="I6" s="14" t="s">
        <v>146</v>
      </c>
      <c r="J6" s="7" t="s">
        <v>37</v>
      </c>
      <c r="K6" s="7" t="s">
        <v>136</v>
      </c>
      <c r="L6" s="5">
        <v>725</v>
      </c>
    </row>
    <row r="7" spans="1:17">
      <c r="A7" s="11">
        <v>2</v>
      </c>
      <c r="B7" s="7" t="s">
        <v>6</v>
      </c>
      <c r="C7" s="7" t="s">
        <v>3</v>
      </c>
      <c r="D7" s="7" t="s">
        <v>41</v>
      </c>
      <c r="E7" s="7" t="s">
        <v>34</v>
      </c>
      <c r="F7" s="7" t="s">
        <v>42</v>
      </c>
      <c r="G7" s="14" t="s">
        <v>57</v>
      </c>
      <c r="H7" s="7" t="s">
        <v>57</v>
      </c>
      <c r="I7" s="14" t="s">
        <v>143</v>
      </c>
      <c r="J7" s="7" t="s">
        <v>78</v>
      </c>
      <c r="K7" s="13" t="s">
        <v>134</v>
      </c>
      <c r="L7" s="5">
        <v>1800</v>
      </c>
      <c r="Q7">
        <v>15000</v>
      </c>
    </row>
    <row r="8" spans="1:17">
      <c r="A8" s="11">
        <v>3</v>
      </c>
      <c r="B8" s="7" t="s">
        <v>8</v>
      </c>
      <c r="C8" s="7" t="s">
        <v>3</v>
      </c>
      <c r="D8" s="7" t="s">
        <v>75</v>
      </c>
      <c r="E8" s="7" t="s">
        <v>76</v>
      </c>
      <c r="F8" s="7" t="s">
        <v>77</v>
      </c>
      <c r="G8" s="14" t="s">
        <v>57</v>
      </c>
      <c r="H8" s="14" t="s">
        <v>57</v>
      </c>
      <c r="I8" s="14" t="s">
        <v>143</v>
      </c>
      <c r="J8" s="7" t="s">
        <v>78</v>
      </c>
      <c r="K8" s="7" t="s">
        <v>79</v>
      </c>
      <c r="L8" s="5">
        <v>2484</v>
      </c>
      <c r="Q8">
        <v>24840</v>
      </c>
    </row>
    <row r="9" spans="1:17">
      <c r="A9" s="11">
        <v>4</v>
      </c>
      <c r="B9" s="7" t="s">
        <v>4</v>
      </c>
      <c r="C9" s="7" t="s">
        <v>3</v>
      </c>
      <c r="D9" s="7" t="s">
        <v>33</v>
      </c>
      <c r="E9" s="7" t="s">
        <v>34</v>
      </c>
      <c r="F9" s="7" t="s">
        <v>35</v>
      </c>
      <c r="G9" s="14" t="s">
        <v>57</v>
      </c>
      <c r="H9" s="11" t="s">
        <v>58</v>
      </c>
      <c r="I9" s="14" t="s">
        <v>149</v>
      </c>
      <c r="J9" s="7" t="s">
        <v>37</v>
      </c>
      <c r="K9" s="13" t="s">
        <v>38</v>
      </c>
      <c r="L9" s="5">
        <v>10755</v>
      </c>
      <c r="Q9">
        <v>86200</v>
      </c>
    </row>
    <row r="10" spans="1:17">
      <c r="A10" s="11">
        <v>5</v>
      </c>
      <c r="B10" s="7" t="s">
        <v>164</v>
      </c>
      <c r="C10" s="7" t="s">
        <v>3</v>
      </c>
      <c r="D10" s="7" t="s">
        <v>165</v>
      </c>
      <c r="E10" s="7" t="s">
        <v>34</v>
      </c>
      <c r="F10" s="7" t="s">
        <v>166</v>
      </c>
      <c r="G10" s="11" t="s">
        <v>58</v>
      </c>
      <c r="H10" s="14" t="s">
        <v>57</v>
      </c>
      <c r="I10" s="14" t="s">
        <v>143</v>
      </c>
      <c r="J10" s="7" t="s">
        <v>70</v>
      </c>
      <c r="K10" s="7" t="s">
        <v>40</v>
      </c>
      <c r="L10" s="20" t="s">
        <v>170</v>
      </c>
    </row>
    <row r="11" spans="1:17">
      <c r="A11" s="11">
        <v>6</v>
      </c>
      <c r="B11" s="7" t="s">
        <v>7</v>
      </c>
      <c r="C11" s="7" t="s">
        <v>3</v>
      </c>
      <c r="D11" s="7" t="s">
        <v>43</v>
      </c>
      <c r="E11" s="7" t="s">
        <v>44</v>
      </c>
      <c r="F11" s="7" t="s">
        <v>45</v>
      </c>
      <c r="G11" s="14" t="s">
        <v>57</v>
      </c>
      <c r="H11" s="11" t="s">
        <v>58</v>
      </c>
      <c r="I11" s="16" t="s">
        <v>142</v>
      </c>
      <c r="J11" s="7" t="s">
        <v>37</v>
      </c>
      <c r="K11" s="7" t="s">
        <v>46</v>
      </c>
      <c r="L11" s="5">
        <v>738</v>
      </c>
    </row>
    <row r="12" spans="1:17">
      <c r="A12" s="11">
        <v>7</v>
      </c>
      <c r="B12" s="7" t="s">
        <v>10</v>
      </c>
      <c r="C12" s="7" t="s">
        <v>3</v>
      </c>
      <c r="D12" s="7" t="s">
        <v>100</v>
      </c>
      <c r="E12" s="7" t="s">
        <v>71</v>
      </c>
      <c r="F12" s="7" t="s">
        <v>101</v>
      </c>
      <c r="G12" s="14" t="s">
        <v>57</v>
      </c>
      <c r="H12" s="7" t="s">
        <v>57</v>
      </c>
      <c r="I12" s="14" t="s">
        <v>149</v>
      </c>
      <c r="J12" s="7" t="s">
        <v>98</v>
      </c>
      <c r="K12" s="7" t="s">
        <v>102</v>
      </c>
      <c r="L12" s="5">
        <v>4873</v>
      </c>
    </row>
    <row r="13" spans="1:17">
      <c r="A13" s="11">
        <v>8</v>
      </c>
      <c r="B13" s="7" t="s">
        <v>11</v>
      </c>
      <c r="C13" s="7" t="s">
        <v>3</v>
      </c>
      <c r="D13" s="7" t="s">
        <v>114</v>
      </c>
      <c r="E13" s="7" t="s">
        <v>71</v>
      </c>
      <c r="F13" s="7" t="s">
        <v>115</v>
      </c>
      <c r="G13" s="14" t="s">
        <v>57</v>
      </c>
      <c r="H13" s="7" t="s">
        <v>57</v>
      </c>
      <c r="I13" s="14" t="s">
        <v>147</v>
      </c>
      <c r="J13" s="7" t="s">
        <v>70</v>
      </c>
      <c r="K13" s="13">
        <v>41126</v>
      </c>
      <c r="L13" s="5">
        <v>151</v>
      </c>
      <c r="Q13">
        <v>2755</v>
      </c>
    </row>
    <row r="14" spans="1:17">
      <c r="A14" s="11">
        <v>9</v>
      </c>
      <c r="B14" s="7" t="s">
        <v>5</v>
      </c>
      <c r="C14" s="7" t="s">
        <v>3</v>
      </c>
      <c r="D14" s="7" t="s">
        <v>47</v>
      </c>
      <c r="E14" s="7" t="s">
        <v>34</v>
      </c>
      <c r="F14" s="7" t="s">
        <v>131</v>
      </c>
      <c r="G14" s="14" t="s">
        <v>57</v>
      </c>
      <c r="H14" s="11" t="s">
        <v>58</v>
      </c>
      <c r="I14" s="14" t="s">
        <v>149</v>
      </c>
      <c r="J14" s="7" t="s">
        <v>39</v>
      </c>
      <c r="K14" s="13" t="s">
        <v>74</v>
      </c>
      <c r="L14" s="5">
        <v>1584</v>
      </c>
    </row>
    <row r="15" spans="1:17">
      <c r="A15" s="11">
        <v>10</v>
      </c>
      <c r="B15" s="7" t="s">
        <v>13</v>
      </c>
      <c r="C15" s="7" t="s">
        <v>3</v>
      </c>
      <c r="D15" s="7" t="s">
        <v>85</v>
      </c>
      <c r="E15" s="7" t="s">
        <v>86</v>
      </c>
      <c r="F15" s="7" t="s">
        <v>87</v>
      </c>
      <c r="G15" s="11" t="s">
        <v>58</v>
      </c>
      <c r="H15" s="14" t="s">
        <v>57</v>
      </c>
      <c r="I15" s="14" t="s">
        <v>143</v>
      </c>
      <c r="J15" s="7" t="s">
        <v>70</v>
      </c>
      <c r="K15" s="7" t="s">
        <v>40</v>
      </c>
      <c r="L15" s="5">
        <v>107</v>
      </c>
      <c r="Q15">
        <v>2727</v>
      </c>
    </row>
    <row r="16" spans="1:17">
      <c r="A16" s="11">
        <v>11</v>
      </c>
      <c r="B16" s="7" t="s">
        <v>9</v>
      </c>
      <c r="C16" s="7" t="s">
        <v>3</v>
      </c>
      <c r="D16" s="7" t="s">
        <v>88</v>
      </c>
      <c r="E16" s="7" t="s">
        <v>71</v>
      </c>
      <c r="F16" s="7" t="s">
        <v>89</v>
      </c>
      <c r="G16" s="11" t="s">
        <v>58</v>
      </c>
      <c r="H16" s="14" t="s">
        <v>57</v>
      </c>
      <c r="I16" s="14" t="s">
        <v>147</v>
      </c>
      <c r="J16" s="7" t="s">
        <v>90</v>
      </c>
      <c r="K16" s="7" t="s">
        <v>91</v>
      </c>
      <c r="L16" s="5">
        <v>431</v>
      </c>
      <c r="Q16">
        <v>4770</v>
      </c>
    </row>
    <row r="17" spans="1:17">
      <c r="A17" s="11">
        <v>12</v>
      </c>
      <c r="B17" s="7" t="s">
        <v>12</v>
      </c>
      <c r="C17" s="7" t="s">
        <v>3</v>
      </c>
      <c r="D17" s="7" t="s">
        <v>103</v>
      </c>
      <c r="E17" s="7" t="s">
        <v>104</v>
      </c>
      <c r="F17" s="7" t="s">
        <v>105</v>
      </c>
      <c r="G17" s="11" t="s">
        <v>58</v>
      </c>
      <c r="H17" s="14" t="s">
        <v>57</v>
      </c>
      <c r="I17" s="14" t="s">
        <v>147</v>
      </c>
      <c r="J17" s="7" t="s">
        <v>37</v>
      </c>
      <c r="K17" s="7" t="s">
        <v>40</v>
      </c>
      <c r="L17" s="5">
        <v>206</v>
      </c>
    </row>
    <row r="18" spans="1:17">
      <c r="A18" s="11">
        <v>13</v>
      </c>
      <c r="B18" s="7" t="s">
        <v>18</v>
      </c>
      <c r="C18" s="7" t="s">
        <v>15</v>
      </c>
      <c r="D18" s="7" t="s">
        <v>48</v>
      </c>
      <c r="E18" s="7" t="s">
        <v>49</v>
      </c>
      <c r="F18" s="7" t="s">
        <v>50</v>
      </c>
      <c r="G18" s="14" t="s">
        <v>57</v>
      </c>
      <c r="H18" s="7" t="s">
        <v>57</v>
      </c>
      <c r="I18" s="14" t="s">
        <v>149</v>
      </c>
      <c r="J18" s="7" t="s">
        <v>51</v>
      </c>
      <c r="K18" s="13" t="s">
        <v>38</v>
      </c>
      <c r="L18" s="5">
        <v>95333</v>
      </c>
    </row>
    <row r="19" spans="1:17">
      <c r="A19" s="11">
        <v>14</v>
      </c>
      <c r="B19" s="7" t="s">
        <v>14</v>
      </c>
      <c r="C19" s="7" t="s">
        <v>15</v>
      </c>
      <c r="D19" s="7" t="s">
        <v>52</v>
      </c>
      <c r="E19" s="7" t="s">
        <v>53</v>
      </c>
      <c r="F19" s="7" t="s">
        <v>54</v>
      </c>
      <c r="G19" s="14" t="s">
        <v>57</v>
      </c>
      <c r="H19" s="7" t="s">
        <v>57</v>
      </c>
      <c r="I19" s="14" t="s">
        <v>149</v>
      </c>
      <c r="J19" s="7" t="s">
        <v>55</v>
      </c>
      <c r="K19" s="13" t="s">
        <v>56</v>
      </c>
      <c r="L19" s="5">
        <v>6332</v>
      </c>
      <c r="Q19">
        <v>3600</v>
      </c>
    </row>
    <row r="20" spans="1:17">
      <c r="A20" s="11">
        <v>15</v>
      </c>
      <c r="B20" s="7" t="s">
        <v>160</v>
      </c>
      <c r="C20" s="7" t="s">
        <v>15</v>
      </c>
      <c r="D20" s="7" t="s">
        <v>161</v>
      </c>
      <c r="E20" s="7" t="s">
        <v>53</v>
      </c>
      <c r="F20" s="7" t="s">
        <v>162</v>
      </c>
      <c r="G20" s="11" t="s">
        <v>58</v>
      </c>
      <c r="H20" s="11" t="s">
        <v>58</v>
      </c>
      <c r="I20" s="14" t="s">
        <v>149</v>
      </c>
      <c r="J20" s="7" t="s">
        <v>163</v>
      </c>
      <c r="K20" s="7" t="s">
        <v>40</v>
      </c>
      <c r="L20" s="20" t="s">
        <v>170</v>
      </c>
    </row>
    <row r="21" spans="1:17">
      <c r="A21" s="11">
        <v>16</v>
      </c>
      <c r="B21" s="7" t="s">
        <v>17</v>
      </c>
      <c r="C21" s="7" t="s">
        <v>15</v>
      </c>
      <c r="D21" s="7" t="s">
        <v>59</v>
      </c>
      <c r="E21" s="7" t="s">
        <v>60</v>
      </c>
      <c r="F21" s="7" t="s">
        <v>61</v>
      </c>
      <c r="G21" s="14" t="s">
        <v>57</v>
      </c>
      <c r="H21" s="7" t="s">
        <v>57</v>
      </c>
      <c r="I21" s="14" t="s">
        <v>149</v>
      </c>
      <c r="J21" s="7" t="s">
        <v>62</v>
      </c>
      <c r="K21" s="13" t="s">
        <v>38</v>
      </c>
      <c r="L21" s="5">
        <v>17678</v>
      </c>
    </row>
    <row r="22" spans="1:17">
      <c r="A22" s="11">
        <v>17</v>
      </c>
      <c r="B22" s="7" t="s">
        <v>16</v>
      </c>
      <c r="C22" s="7" t="s">
        <v>15</v>
      </c>
      <c r="D22" s="7" t="s">
        <v>63</v>
      </c>
      <c r="E22" s="7" t="s">
        <v>64</v>
      </c>
      <c r="F22" s="7" t="s">
        <v>65</v>
      </c>
      <c r="G22" s="14" t="s">
        <v>57</v>
      </c>
      <c r="H22" s="7" t="s">
        <v>57</v>
      </c>
      <c r="I22" s="14" t="s">
        <v>149</v>
      </c>
      <c r="J22" s="7" t="s">
        <v>66</v>
      </c>
      <c r="K22" s="13" t="s">
        <v>38</v>
      </c>
      <c r="L22" s="5">
        <v>4300</v>
      </c>
      <c r="Q22">
        <v>6553</v>
      </c>
    </row>
    <row r="23" spans="1:17">
      <c r="A23" s="11">
        <v>18</v>
      </c>
      <c r="B23" s="7" t="s">
        <v>138</v>
      </c>
      <c r="C23" s="7" t="s">
        <v>15</v>
      </c>
      <c r="D23" s="7" t="s">
        <v>67</v>
      </c>
      <c r="E23" s="7" t="s">
        <v>68</v>
      </c>
      <c r="F23" s="7" t="s">
        <v>69</v>
      </c>
      <c r="G23" s="14" t="s">
        <v>57</v>
      </c>
      <c r="H23" s="7" t="s">
        <v>57</v>
      </c>
      <c r="I23" s="14" t="s">
        <v>148</v>
      </c>
      <c r="J23" s="7" t="s">
        <v>139</v>
      </c>
      <c r="K23" s="7" t="s">
        <v>140</v>
      </c>
      <c r="L23" s="5">
        <v>7828</v>
      </c>
    </row>
    <row r="24" spans="1:17">
      <c r="A24" s="11">
        <v>19</v>
      </c>
      <c r="B24" s="7" t="s">
        <v>19</v>
      </c>
      <c r="C24" s="7" t="s">
        <v>15</v>
      </c>
      <c r="D24" s="7" t="s">
        <v>125</v>
      </c>
      <c r="E24" s="7" t="s">
        <v>49</v>
      </c>
      <c r="F24" s="7" t="s">
        <v>112</v>
      </c>
      <c r="G24" s="14" t="s">
        <v>57</v>
      </c>
      <c r="H24" s="7" t="s">
        <v>57</v>
      </c>
      <c r="I24" s="14" t="s">
        <v>149</v>
      </c>
      <c r="J24" s="7" t="s">
        <v>62</v>
      </c>
      <c r="K24" s="7" t="s">
        <v>113</v>
      </c>
      <c r="L24" s="5">
        <v>5180</v>
      </c>
    </row>
    <row r="25" spans="1:17">
      <c r="A25" s="11">
        <v>20</v>
      </c>
      <c r="B25" s="11" t="s">
        <v>121</v>
      </c>
      <c r="C25" s="7" t="s">
        <v>15</v>
      </c>
      <c r="D25" s="7" t="s">
        <v>118</v>
      </c>
      <c r="E25" s="7" t="s">
        <v>49</v>
      </c>
      <c r="F25" s="7" t="s">
        <v>119</v>
      </c>
      <c r="G25" s="14" t="s">
        <v>57</v>
      </c>
      <c r="H25" s="11" t="s">
        <v>58</v>
      </c>
      <c r="I25" s="14" t="s">
        <v>149</v>
      </c>
      <c r="J25" s="7" t="s">
        <v>37</v>
      </c>
      <c r="K25" s="7" t="s">
        <v>135</v>
      </c>
      <c r="L25" s="18" t="s">
        <v>169</v>
      </c>
    </row>
    <row r="26" spans="1:17">
      <c r="A26" s="11">
        <v>21</v>
      </c>
      <c r="B26" s="7" t="s">
        <v>22</v>
      </c>
      <c r="C26" s="7" t="s">
        <v>21</v>
      </c>
      <c r="D26" s="7" t="s">
        <v>124</v>
      </c>
      <c r="E26" s="7" t="s">
        <v>72</v>
      </c>
      <c r="F26" s="7" t="s">
        <v>130</v>
      </c>
      <c r="G26" s="14" t="s">
        <v>57</v>
      </c>
      <c r="H26" s="11" t="s">
        <v>58</v>
      </c>
      <c r="I26" s="14" t="s">
        <v>147</v>
      </c>
      <c r="J26" s="7" t="s">
        <v>73</v>
      </c>
      <c r="K26" s="13" t="s">
        <v>74</v>
      </c>
      <c r="L26" s="5">
        <v>10745</v>
      </c>
      <c r="Q26">
        <v>19141</v>
      </c>
    </row>
    <row r="27" spans="1:17">
      <c r="A27" s="11">
        <v>22</v>
      </c>
      <c r="B27" s="7" t="s">
        <v>20</v>
      </c>
      <c r="C27" s="7" t="s">
        <v>21</v>
      </c>
      <c r="D27" s="7" t="s">
        <v>80</v>
      </c>
      <c r="E27" s="7" t="s">
        <v>81</v>
      </c>
      <c r="F27" s="7" t="s">
        <v>82</v>
      </c>
      <c r="G27" s="14" t="s">
        <v>57</v>
      </c>
      <c r="H27" s="7" t="s">
        <v>57</v>
      </c>
      <c r="I27" s="14" t="s">
        <v>149</v>
      </c>
      <c r="J27" s="7" t="s">
        <v>84</v>
      </c>
      <c r="K27" s="7" t="s">
        <v>83</v>
      </c>
      <c r="L27" s="5">
        <v>8953</v>
      </c>
      <c r="Q27">
        <v>38097</v>
      </c>
    </row>
    <row r="28" spans="1:17">
      <c r="A28" s="11">
        <v>23</v>
      </c>
      <c r="B28" s="7" t="s">
        <v>150</v>
      </c>
      <c r="C28" s="7" t="s">
        <v>21</v>
      </c>
      <c r="D28" s="7" t="s">
        <v>132</v>
      </c>
      <c r="E28" s="7" t="s">
        <v>81</v>
      </c>
      <c r="F28" s="7" t="s">
        <v>133</v>
      </c>
      <c r="G28" s="14" t="s">
        <v>57</v>
      </c>
      <c r="H28" s="7" t="s">
        <v>57</v>
      </c>
      <c r="I28" s="14" t="s">
        <v>147</v>
      </c>
      <c r="J28" s="7" t="s">
        <v>70</v>
      </c>
      <c r="K28" s="7" t="s">
        <v>40</v>
      </c>
      <c r="L28" s="5">
        <v>2289</v>
      </c>
      <c r="Q28">
        <v>18673</v>
      </c>
    </row>
    <row r="29" spans="1:17">
      <c r="A29" s="11">
        <v>24</v>
      </c>
      <c r="B29" s="7" t="s">
        <v>24</v>
      </c>
      <c r="C29" s="7" t="s">
        <v>21</v>
      </c>
      <c r="D29" s="7" t="s">
        <v>95</v>
      </c>
      <c r="E29" s="7" t="s">
        <v>96</v>
      </c>
      <c r="F29" s="7" t="s">
        <v>97</v>
      </c>
      <c r="G29" s="14" t="s">
        <v>57</v>
      </c>
      <c r="H29" s="11" t="s">
        <v>58</v>
      </c>
      <c r="I29" s="14" t="s">
        <v>149</v>
      </c>
      <c r="J29" s="7" t="s">
        <v>98</v>
      </c>
      <c r="K29" s="7" t="s">
        <v>99</v>
      </c>
      <c r="L29" s="18" t="s">
        <v>174</v>
      </c>
      <c r="Q29">
        <v>96060</v>
      </c>
    </row>
    <row r="30" spans="1:17">
      <c r="A30" s="11">
        <v>25</v>
      </c>
      <c r="B30" s="7" t="s">
        <v>26</v>
      </c>
      <c r="C30" s="7" t="s">
        <v>21</v>
      </c>
      <c r="D30" s="7" t="s">
        <v>109</v>
      </c>
      <c r="E30" s="7" t="s">
        <v>110</v>
      </c>
      <c r="F30" s="7" t="s">
        <v>111</v>
      </c>
      <c r="G30" s="14" t="s">
        <v>57</v>
      </c>
      <c r="H30" s="7" t="s">
        <v>57</v>
      </c>
      <c r="I30" s="14" t="s">
        <v>149</v>
      </c>
      <c r="J30" s="7" t="s">
        <v>37</v>
      </c>
      <c r="K30" s="7" t="s">
        <v>40</v>
      </c>
      <c r="L30" s="18" t="s">
        <v>175</v>
      </c>
      <c r="Q30">
        <v>9290</v>
      </c>
    </row>
    <row r="31" spans="1:17">
      <c r="A31" s="11">
        <v>26</v>
      </c>
      <c r="B31" s="7" t="s">
        <v>137</v>
      </c>
      <c r="C31" s="7" t="s">
        <v>21</v>
      </c>
      <c r="D31" s="15" t="s">
        <v>116</v>
      </c>
      <c r="E31" s="15" t="s">
        <v>96</v>
      </c>
      <c r="F31" s="7" t="s">
        <v>117</v>
      </c>
      <c r="G31" s="14" t="s">
        <v>57</v>
      </c>
      <c r="H31" s="11" t="s">
        <v>58</v>
      </c>
      <c r="I31" s="14" t="s">
        <v>148</v>
      </c>
      <c r="J31" s="15" t="s">
        <v>62</v>
      </c>
      <c r="K31" s="13" t="s">
        <v>38</v>
      </c>
      <c r="L31" s="5">
        <v>7527</v>
      </c>
      <c r="Q31">
        <v>86928</v>
      </c>
    </row>
    <row r="32" spans="1:17">
      <c r="A32" s="11">
        <v>27</v>
      </c>
      <c r="B32" s="7" t="s">
        <v>23</v>
      </c>
      <c r="C32" s="7" t="s">
        <v>21</v>
      </c>
      <c r="D32" s="7" t="s">
        <v>92</v>
      </c>
      <c r="E32" s="7" t="s">
        <v>93</v>
      </c>
      <c r="F32" s="7" t="s">
        <v>94</v>
      </c>
      <c r="G32" s="11" t="s">
        <v>58</v>
      </c>
      <c r="H32" s="14" t="s">
        <v>57</v>
      </c>
      <c r="I32" s="14" t="s">
        <v>143</v>
      </c>
      <c r="J32" s="7" t="s">
        <v>37</v>
      </c>
      <c r="K32" s="7" t="s">
        <v>40</v>
      </c>
      <c r="L32" s="5">
        <v>825</v>
      </c>
      <c r="Q32" s="17">
        <v>20733</v>
      </c>
    </row>
    <row r="33" spans="1:22">
      <c r="A33" s="11">
        <v>28</v>
      </c>
      <c r="B33" s="7" t="s">
        <v>25</v>
      </c>
      <c r="C33" s="7" t="s">
        <v>21</v>
      </c>
      <c r="D33" s="7" t="s">
        <v>106</v>
      </c>
      <c r="E33" s="7" t="s">
        <v>107</v>
      </c>
      <c r="F33" s="7" t="s">
        <v>108</v>
      </c>
      <c r="G33" s="11" t="s">
        <v>58</v>
      </c>
      <c r="H33" s="14" t="s">
        <v>57</v>
      </c>
      <c r="I33" s="14" t="s">
        <v>148</v>
      </c>
      <c r="J33" s="7" t="s">
        <v>37</v>
      </c>
      <c r="K33" s="7" t="s">
        <v>40</v>
      </c>
      <c r="L33" s="5">
        <v>107</v>
      </c>
      <c r="Q33">
        <v>7530</v>
      </c>
    </row>
    <row r="34" spans="1:22">
      <c r="A34" s="11"/>
      <c r="B34" s="7"/>
      <c r="C34" s="7"/>
      <c r="D34" s="7"/>
      <c r="E34" s="7"/>
      <c r="F34" s="7"/>
      <c r="G34" s="11"/>
      <c r="H34" s="12"/>
      <c r="I34" s="12"/>
      <c r="J34" s="7"/>
      <c r="K34" s="14" t="s">
        <v>176</v>
      </c>
      <c r="L34">
        <f>SUM(L6:L33)</f>
        <v>190951</v>
      </c>
      <c r="M34" t="s">
        <v>167</v>
      </c>
    </row>
    <row r="35" spans="1:22">
      <c r="A35" s="11"/>
      <c r="B35" s="7"/>
      <c r="C35" s="7"/>
      <c r="D35" s="7"/>
      <c r="E35" s="7"/>
      <c r="F35" s="7"/>
      <c r="G35" s="11"/>
      <c r="H35" s="12"/>
      <c r="I35" s="12"/>
      <c r="J35" s="7"/>
      <c r="K35" s="7"/>
    </row>
    <row r="36" spans="1:22">
      <c r="A36" s="11"/>
      <c r="B36" s="7"/>
      <c r="C36" s="7"/>
      <c r="D36" s="7"/>
      <c r="E36" s="7"/>
      <c r="F36" s="7"/>
      <c r="G36" s="11"/>
      <c r="H36" s="12"/>
      <c r="I36" s="12"/>
      <c r="J36" s="7"/>
      <c r="K36" s="7"/>
    </row>
    <row r="37" spans="1:22">
      <c r="A37" s="16" t="s">
        <v>127</v>
      </c>
      <c r="B37" s="14" t="s">
        <v>144</v>
      </c>
      <c r="C37" s="21"/>
      <c r="D37" s="21"/>
      <c r="E37" s="21"/>
      <c r="F37" s="21"/>
      <c r="G37" s="21"/>
      <c r="H37" s="21"/>
      <c r="I37" s="21"/>
      <c r="J37" s="21"/>
      <c r="K37" s="21"/>
      <c r="L37" s="5"/>
    </row>
    <row r="38" spans="1:22">
      <c r="A38" s="21"/>
      <c r="B38" s="14" t="s">
        <v>177</v>
      </c>
      <c r="C38" s="14"/>
      <c r="D38" s="14"/>
      <c r="E38" s="14"/>
      <c r="F38" s="21"/>
      <c r="G38" s="14"/>
      <c r="H38" s="14"/>
      <c r="I38" s="14"/>
      <c r="J38" s="14"/>
      <c r="K38" s="14"/>
      <c r="L38" s="5"/>
    </row>
    <row r="39" spans="1:22">
      <c r="A39" s="16" t="s">
        <v>128</v>
      </c>
      <c r="B39" s="16" t="s">
        <v>145</v>
      </c>
      <c r="C39" s="16"/>
      <c r="D39" s="16"/>
      <c r="E39" s="16"/>
      <c r="F39" s="16"/>
      <c r="G39" s="16"/>
      <c r="H39" s="16"/>
      <c r="I39" s="16"/>
      <c r="J39" s="16"/>
      <c r="K39" s="16"/>
      <c r="L39" s="5"/>
    </row>
    <row r="40" spans="1:2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5"/>
    </row>
    <row r="41" spans="1:22">
      <c r="A41" s="6" t="s">
        <v>179</v>
      </c>
      <c r="B41" s="22" t="s">
        <v>178</v>
      </c>
      <c r="C41" s="14" t="s">
        <v>173</v>
      </c>
      <c r="D41" s="6"/>
      <c r="E41" s="6"/>
      <c r="F41" s="6"/>
      <c r="G41" s="6"/>
      <c r="H41" s="6"/>
      <c r="I41" s="6"/>
      <c r="J41" s="5"/>
      <c r="K41" s="5"/>
      <c r="L41" s="5"/>
    </row>
    <row r="42" spans="1:22">
      <c r="A42" s="6"/>
      <c r="B42" s="6"/>
      <c r="C42" s="6" t="s">
        <v>172</v>
      </c>
      <c r="D42" s="6"/>
      <c r="E42" s="6"/>
      <c r="F42" s="6"/>
      <c r="G42" s="6"/>
      <c r="H42" s="6"/>
      <c r="I42" s="6"/>
      <c r="J42" s="6"/>
      <c r="K42" s="5"/>
      <c r="L42" s="5"/>
    </row>
    <row r="43" spans="1:22">
      <c r="A43" s="6"/>
      <c r="B43" s="6"/>
      <c r="C43" s="6" t="s">
        <v>171</v>
      </c>
      <c r="D43" s="6"/>
      <c r="E43" s="6"/>
      <c r="F43" s="6"/>
      <c r="G43" s="6"/>
      <c r="H43" s="6"/>
      <c r="I43" s="6"/>
      <c r="J43" s="6"/>
      <c r="K43" s="5"/>
      <c r="L43" s="5"/>
    </row>
    <row r="44" spans="1:22">
      <c r="A44" s="6"/>
      <c r="B44" s="6"/>
      <c r="C44" s="6"/>
      <c r="D44" s="6"/>
      <c r="E44" s="6"/>
      <c r="F44" s="6"/>
      <c r="G44" s="6"/>
      <c r="H44" s="6"/>
      <c r="I44" s="6"/>
      <c r="J44" s="5"/>
      <c r="K44" s="5"/>
      <c r="L44" s="5"/>
    </row>
    <row r="45" spans="1:22">
      <c r="A45" s="6"/>
      <c r="B45" s="6"/>
      <c r="C45" s="6"/>
      <c r="D45" s="6"/>
      <c r="E45" s="6"/>
      <c r="F45" s="6"/>
      <c r="G45" s="6"/>
      <c r="H45" s="6"/>
      <c r="I45" s="6"/>
      <c r="J45" s="5"/>
      <c r="K45" s="5"/>
      <c r="L45" s="5"/>
    </row>
    <row r="46" spans="1:22">
      <c r="A46" s="6"/>
      <c r="B46" s="22" t="s">
        <v>181</v>
      </c>
      <c r="C46" s="6" t="s">
        <v>180</v>
      </c>
      <c r="D46" s="6"/>
      <c r="E46" s="6"/>
      <c r="F46" s="6"/>
      <c r="G46" s="6"/>
      <c r="H46" s="6"/>
      <c r="I46" s="6"/>
      <c r="J46" s="5"/>
      <c r="K46" s="5"/>
      <c r="L46" s="5"/>
    </row>
    <row r="47" spans="1:22">
      <c r="A47" s="6"/>
      <c r="B47" s="22" t="s">
        <v>182</v>
      </c>
      <c r="C47" s="6"/>
      <c r="D47" s="6"/>
      <c r="E47" s="6"/>
      <c r="F47" s="6"/>
      <c r="G47" s="6"/>
      <c r="H47" s="6"/>
      <c r="I47" s="6"/>
      <c r="J47" s="5"/>
      <c r="K47" s="5"/>
      <c r="L47" s="5"/>
      <c r="N47" s="19"/>
      <c r="O47" s="19"/>
      <c r="P47" s="19"/>
      <c r="Q47" s="19"/>
      <c r="R47" s="19"/>
      <c r="S47" s="19"/>
      <c r="T47" s="19"/>
      <c r="U47" s="19"/>
      <c r="V47" s="19"/>
    </row>
    <row r="48" spans="1:22">
      <c r="A48" s="6"/>
      <c r="B48" s="6"/>
      <c r="C48" s="6"/>
      <c r="D48" s="6"/>
      <c r="E48" s="6"/>
      <c r="F48" s="6"/>
      <c r="G48" s="6"/>
      <c r="H48" s="6"/>
      <c r="I48" s="6"/>
      <c r="J48" s="5"/>
      <c r="K48" s="5"/>
      <c r="L48" s="5"/>
    </row>
    <row r="49" spans="1:12">
      <c r="A49" s="6"/>
      <c r="B49" s="14" t="s">
        <v>183</v>
      </c>
      <c r="C49" s="14" t="s">
        <v>151</v>
      </c>
      <c r="D49" s="6"/>
      <c r="E49" s="6"/>
      <c r="F49" s="6"/>
      <c r="G49" s="6"/>
      <c r="H49" s="6"/>
      <c r="I49" s="6"/>
      <c r="J49" s="5"/>
      <c r="K49" s="5"/>
      <c r="L49" s="5"/>
    </row>
    <row r="50" spans="1:12">
      <c r="A50" s="6"/>
      <c r="B50" s="14" t="s">
        <v>184</v>
      </c>
      <c r="C50" s="6" t="s">
        <v>152</v>
      </c>
      <c r="D50" s="6"/>
      <c r="E50" s="6"/>
      <c r="F50" s="6"/>
      <c r="G50" s="6"/>
      <c r="H50" s="6"/>
      <c r="I50" s="6"/>
      <c r="J50" s="5"/>
      <c r="K50" s="5"/>
      <c r="L50" s="5"/>
    </row>
    <row r="51" spans="1:12">
      <c r="A51" s="6"/>
      <c r="B51" s="14" t="s">
        <v>185</v>
      </c>
      <c r="C51" s="14" t="s">
        <v>153</v>
      </c>
      <c r="D51" s="6"/>
      <c r="E51" s="6"/>
      <c r="F51" s="6"/>
      <c r="G51" s="6"/>
      <c r="H51" s="6"/>
      <c r="I51" s="6"/>
      <c r="J51" s="5"/>
      <c r="K51" s="5"/>
      <c r="L51" s="5"/>
    </row>
    <row r="52" spans="1:12">
      <c r="A52" s="6"/>
      <c r="B52" s="14" t="s">
        <v>186</v>
      </c>
      <c r="C52" s="14" t="s">
        <v>154</v>
      </c>
      <c r="D52" s="6"/>
      <c r="E52" s="6"/>
      <c r="F52" s="6"/>
      <c r="G52" s="6"/>
      <c r="H52" s="6"/>
      <c r="I52" s="6"/>
      <c r="J52" s="5"/>
      <c r="K52" s="5"/>
      <c r="L52" s="5"/>
    </row>
    <row r="53" spans="1:12">
      <c r="A53" s="6"/>
      <c r="B53" s="14" t="s">
        <v>188</v>
      </c>
      <c r="C53" s="14" t="s">
        <v>187</v>
      </c>
      <c r="D53" s="6"/>
      <c r="E53" s="6"/>
      <c r="F53" s="6"/>
      <c r="G53" s="6"/>
      <c r="H53" s="6"/>
      <c r="I53" s="6"/>
      <c r="J53" s="5"/>
      <c r="K53" s="5"/>
      <c r="L53" s="5"/>
    </row>
    <row r="54" spans="1:12">
      <c r="A54" s="6"/>
      <c r="B54" s="14" t="s">
        <v>192</v>
      </c>
      <c r="C54" s="14" t="s">
        <v>190</v>
      </c>
      <c r="D54" s="6"/>
      <c r="E54" s="6"/>
      <c r="F54" s="6"/>
      <c r="G54" s="6"/>
      <c r="H54" s="6"/>
      <c r="I54" s="6"/>
      <c r="J54" s="5"/>
      <c r="K54" s="5"/>
      <c r="L54" s="5"/>
    </row>
    <row r="55" spans="1:12">
      <c r="A55" s="6"/>
      <c r="B55" s="14" t="s">
        <v>191</v>
      </c>
      <c r="C55" s="14" t="s">
        <v>189</v>
      </c>
      <c r="D55" s="6"/>
      <c r="E55" s="6"/>
      <c r="F55" s="6"/>
      <c r="G55" s="6"/>
      <c r="H55" s="6"/>
      <c r="I55" s="6"/>
      <c r="J55" s="5"/>
      <c r="K55" s="5"/>
      <c r="L55" s="5"/>
    </row>
    <row r="56" spans="1:12">
      <c r="A56" s="6"/>
      <c r="B56" s="14" t="s">
        <v>193</v>
      </c>
      <c r="C56" s="14" t="s">
        <v>194</v>
      </c>
      <c r="D56" s="6"/>
      <c r="E56" s="6"/>
      <c r="F56" s="6"/>
      <c r="G56" s="6"/>
      <c r="H56" s="6"/>
      <c r="I56" s="6"/>
      <c r="J56" s="5"/>
      <c r="K56" s="5"/>
      <c r="L56" s="5"/>
    </row>
    <row r="57" spans="1:12">
      <c r="A57" s="6"/>
      <c r="B57" s="14" t="s">
        <v>195</v>
      </c>
      <c r="C57" s="6"/>
      <c r="D57" s="6"/>
      <c r="E57" s="6"/>
      <c r="F57" s="6"/>
      <c r="G57" s="6"/>
      <c r="H57" s="6"/>
      <c r="I57" s="6"/>
      <c r="J57" s="5"/>
      <c r="K57" s="5"/>
      <c r="L57" s="5"/>
    </row>
    <row r="58" spans="1:12">
      <c r="A58" s="6"/>
      <c r="B58" s="6"/>
      <c r="C58" s="6"/>
      <c r="D58" s="6"/>
      <c r="E58" s="6"/>
      <c r="F58" s="6"/>
      <c r="G58" s="6"/>
      <c r="H58" s="6"/>
      <c r="I58" s="6"/>
      <c r="J58" s="5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</sheetData>
  <sortState ref="A6:M28">
    <sortCondition ref="B6:B28"/>
    <sortCondition ref="A6:A28"/>
  </sortState>
  <printOptions horizontalCentered="1"/>
  <pageMargins left="0.18" right="0" top="0.5" bottom="0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Krank</dc:creator>
  <cp:lastModifiedBy>skrank</cp:lastModifiedBy>
  <cp:lastPrinted>2014-02-20T17:49:45Z</cp:lastPrinted>
  <dcterms:created xsi:type="dcterms:W3CDTF">2012-01-31T00:37:02Z</dcterms:created>
  <dcterms:modified xsi:type="dcterms:W3CDTF">2015-09-16T16:25:32Z</dcterms:modified>
</cp:coreProperties>
</file>