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lil\Documents\SVDP\Council\Yearly Reports\Proposed new form\"/>
    </mc:Choice>
  </mc:AlternateContent>
  <xr:revisionPtr revIDLastSave="0" documentId="8_{CF3CF919-DC2A-4A3D-ABFA-DC46450EB443}" xr6:coauthVersionLast="45" xr6:coauthVersionMax="45" xr10:uidLastSave="{00000000-0000-0000-0000-000000000000}"/>
  <bookViews>
    <workbookView xWindow="-120" yWindow="-120" windowWidth="24240" windowHeight="13140" xr2:uid="{B838D8F4-16DC-4A39-A408-FA2FD90343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" l="1"/>
  <c r="B74" i="1" s="1"/>
  <c r="B66" i="1"/>
  <c r="B59" i="1"/>
  <c r="B55" i="1"/>
  <c r="B49" i="1"/>
  <c r="B39" i="1"/>
  <c r="B40" i="1" s="1"/>
  <c r="B32" i="1"/>
  <c r="B25" i="1"/>
  <c r="B21" i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bjlil</author>
  </authors>
  <commentList>
    <comment ref="B15" authorId="0" shapeId="0" xr:uid="{95C7723D-46CC-4901-93CC-132817FA2EB5}">
      <text>
        <r>
          <rPr>
            <sz val="9"/>
            <color indexed="81"/>
            <rFont val="Tahoma"/>
            <family val="2"/>
          </rPr>
          <t xml:space="preserve">Calculation is:
((Days per week  * # of pantry workers * hours per pantry worker) + (# hours of prep))* 52 weeks in a year
</t>
        </r>
      </text>
    </comment>
    <comment ref="B18" authorId="0" shapeId="0" xr:uid="{2C0B73F7-36F0-4B9E-87D6-0D0EED059724}">
      <text>
        <r>
          <rPr>
            <sz val="9"/>
            <color indexed="81"/>
            <rFont val="Tahoma"/>
            <family val="2"/>
          </rPr>
          <t xml:space="preserve">Line A of annual report
Also include home visits done by other means during the pandemic and included on line E of the annual report.
</t>
        </r>
      </text>
    </comment>
    <comment ref="B21" authorId="0" shapeId="0" xr:uid="{CBFDCE10-A5D5-41CA-99EF-6617782AEAED}">
      <text>
        <r>
          <rPr>
            <sz val="9"/>
            <color indexed="81"/>
            <rFont val="Tahoma"/>
            <family val="2"/>
          </rPr>
          <t xml:space="preserve">Calculation is # of home visits * # of Vincentians * hours per Vincentian
</t>
        </r>
      </text>
    </comment>
    <comment ref="B25" authorId="0" shapeId="0" xr:uid="{159E20CA-82D2-413F-8DC4-B9DEB53AF8EF}">
      <text>
        <r>
          <rPr>
            <sz val="9"/>
            <color indexed="81"/>
            <rFont val="Tahoma"/>
            <family val="2"/>
          </rPr>
          <t xml:space="preserve">Formula is hours per week times 52 weeks
</t>
        </r>
      </text>
    </comment>
    <comment ref="B32" authorId="0" shapeId="0" xr:uid="{9D8B0B27-96B6-4383-99E8-AB573524D48F}">
      <text>
        <r>
          <rPr>
            <sz val="9"/>
            <color indexed="81"/>
            <rFont val="Tahoma"/>
            <family val="2"/>
          </rPr>
          <t xml:space="preserve">Formula is meetings per month times 12 months per year times number of Vincentians at meeting times the sum of the length of the meeting plus travel time
</t>
        </r>
      </text>
    </comment>
    <comment ref="B49" authorId="0" shapeId="0" xr:uid="{15008D23-D299-4B3B-A837-E84A62D97569}">
      <text>
        <r>
          <rPr>
            <sz val="9"/>
            <color indexed="81"/>
            <rFont val="Tahoma"/>
            <family val="2"/>
          </rPr>
          <t xml:space="preserve">Calculation is:
((Days per week  * # of pantry workers * hours per pantry worker) + (# hours of prep))* 52 weeks in a year
</t>
        </r>
      </text>
    </comment>
    <comment ref="A52" authorId="0" shapeId="0" xr:uid="{D53F9573-7A02-4F77-9ED4-FA7B173DABA2}">
      <text>
        <r>
          <rPr>
            <sz val="9"/>
            <color indexed="81"/>
            <rFont val="Tahoma"/>
            <family val="2"/>
          </rPr>
          <t xml:space="preserve">Line A of annual report
</t>
        </r>
      </text>
    </comment>
    <comment ref="B55" authorId="0" shapeId="0" xr:uid="{75C15A4F-D756-46FF-8493-96BFE994ED8E}">
      <text>
        <r>
          <rPr>
            <sz val="9"/>
            <color indexed="81"/>
            <rFont val="Tahoma"/>
            <family val="2"/>
          </rPr>
          <t xml:space="preserve">Calculation is # of home visits * # of Vincentians * hours per Vincentian
</t>
        </r>
      </text>
    </comment>
    <comment ref="B59" authorId="0" shapeId="0" xr:uid="{36F5636F-CD3C-4DD8-B259-0F983CEAAE46}">
      <text>
        <r>
          <rPr>
            <sz val="9"/>
            <color indexed="81"/>
            <rFont val="Tahoma"/>
            <family val="2"/>
          </rPr>
          <t xml:space="preserve">Formula is hours per week times 52 weeks
</t>
        </r>
      </text>
    </comment>
    <comment ref="B66" authorId="0" shapeId="0" xr:uid="{5CAAC11C-2F16-4FC0-8773-892FED0C66DC}">
      <text>
        <r>
          <rPr>
            <sz val="9"/>
            <color indexed="81"/>
            <rFont val="Tahoma"/>
            <family val="2"/>
          </rPr>
          <t xml:space="preserve">Formula is meetings per month times 12 months per year times number of Vincentians at meeting times the sum of the length of the meeting plus travel time
</t>
        </r>
      </text>
    </comment>
  </commentList>
</comments>
</file>

<file path=xl/sharedStrings.xml><?xml version="1.0" encoding="utf-8"?>
<sst xmlns="http://schemas.openxmlformats.org/spreadsheetml/2006/main" count="65" uniqueCount="45">
  <si>
    <t>Total Hours of Service: Members</t>
  </si>
  <si>
    <t>Total Hours of Service: Non-Members</t>
  </si>
  <si>
    <t>Please only fill in the cells that are shaded yellow</t>
  </si>
  <si>
    <t>Rows 1 and 2 are the only information required by National for service hours.</t>
  </si>
  <si>
    <t>The numbers can be gotten from the Seattle database if Vincentians entered the data.</t>
  </si>
  <si>
    <t>The numbers can be estimated by various different methods.</t>
  </si>
  <si>
    <t>The following spreadsheet can also be used to estmate the hours.</t>
  </si>
  <si>
    <r>
      <t>Total Hours of Service:</t>
    </r>
    <r>
      <rPr>
        <b/>
        <u/>
        <sz val="11"/>
        <color rgb="FFFF0000"/>
        <rFont val="Calibri"/>
        <family val="2"/>
        <scheme val="minor"/>
      </rPr>
      <t>Members</t>
    </r>
  </si>
  <si>
    <t>Calculation to figure out pantry hours</t>
  </si>
  <si>
    <t>Days/week pantry is open</t>
  </si>
  <si>
    <t>Average number of pantry workers</t>
  </si>
  <si>
    <t>Average hours/pantry worker This includes total travel time</t>
  </si>
  <si>
    <t>Prepping for pantry(hours/week)</t>
  </si>
  <si>
    <t>TOTAL HOURS FOR PANTRY</t>
  </si>
  <si>
    <t>Calculation to figure out home visit hours</t>
  </si>
  <si>
    <t># of home visits</t>
  </si>
  <si>
    <t>Average number of Vincentians/visit</t>
  </si>
  <si>
    <t>Average hours/person per visit including travel time, prep and follow up</t>
  </si>
  <si>
    <t>TOTAL HOURS SPENT ON HOME VISITS</t>
  </si>
  <si>
    <t>Calculation to figure out taking phone calls hours</t>
  </si>
  <si>
    <t>Taking calls from people(hours/week)</t>
  </si>
  <si>
    <t>TOTAL HOURS TAKING CALLS</t>
  </si>
  <si>
    <t>Calculation to figure out meeting hours</t>
  </si>
  <si>
    <t>Meetings/mo</t>
  </si>
  <si>
    <t>average number of Members at meeting</t>
  </si>
  <si>
    <t>Average length of meeting(hours)</t>
  </si>
  <si>
    <t>Average hours of travel time to meeting/member</t>
  </si>
  <si>
    <t>TOTAL HOURS CONF MEETINGS</t>
  </si>
  <si>
    <t>Calculations for other hours</t>
  </si>
  <si>
    <t>Special Event #1 - total hours</t>
  </si>
  <si>
    <t>Special Event #2 - total hours</t>
  </si>
  <si>
    <t>Time spent at DC events(hours/year)</t>
  </si>
  <si>
    <t>Other(hours/year)</t>
  </si>
  <si>
    <t>TOTAL OTHER HOURS</t>
  </si>
  <si>
    <t>Total Hours of Service:Members</t>
  </si>
  <si>
    <t>PUT THIS NUMBER IN CELL B1</t>
  </si>
  <si>
    <r>
      <t>Total Hours of Service:</t>
    </r>
    <r>
      <rPr>
        <b/>
        <sz val="14"/>
        <color rgb="FFFF0000"/>
        <rFont val="Calibri"/>
        <family val="2"/>
        <scheme val="minor"/>
      </rPr>
      <t>Non-Members</t>
    </r>
  </si>
  <si>
    <t>Average number of non member workers</t>
  </si>
  <si>
    <t>Average hours/non member worker This includes total travel time</t>
  </si>
  <si>
    <t>Average number of non members/visit</t>
  </si>
  <si>
    <t>Average hours/non member per visit including travel time, prep and follow up</t>
  </si>
  <si>
    <t>Total Hours spent on Home Visits</t>
  </si>
  <si>
    <t>average number of non members at meeting</t>
  </si>
  <si>
    <t>Average hours of travel time to meeting/non member</t>
  </si>
  <si>
    <t>PUT THIS NUMBER IN CELL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</si>
</sst>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2" borderId="5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0" borderId="7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EBDC-0EFA-4C98-AE3F-5FD0D65346A6}">
  <dimension ref="A1:E74"/>
  <sheetViews>
    <sheetView tabSelected="1" workbookViewId="0">
      <selection activeCell="C1" sqref="C1"/>
    </sheetView>
  </sheetViews>
  <sheetFormatPr defaultRowHeight="15" x14ac:dyDescent="0.25"/>
  <cols>
    <col min="1" max="1" width="38.140625" customWidth="1"/>
  </cols>
  <sheetData>
    <row r="1" spans="1:5" ht="17.25" customHeight="1" thickBot="1" x14ac:dyDescent="0.3">
      <c r="A1" s="1" t="s">
        <v>0</v>
      </c>
      <c r="B1" s="2"/>
    </row>
    <row r="2" spans="1:5" ht="14.25" customHeight="1" thickBot="1" x14ac:dyDescent="0.3">
      <c r="A2" s="3" t="s">
        <v>1</v>
      </c>
      <c r="B2" s="4"/>
    </row>
    <row r="3" spans="1:5" ht="14.25" customHeight="1" x14ac:dyDescent="0.25">
      <c r="A3" s="5" t="s">
        <v>2</v>
      </c>
      <c r="B3" s="6"/>
    </row>
    <row r="4" spans="1:5" ht="14.25" customHeight="1" x14ac:dyDescent="0.25">
      <c r="A4" s="7" t="s">
        <v>3</v>
      </c>
      <c r="B4" s="7"/>
      <c r="C4" s="7"/>
      <c r="D4" s="7"/>
      <c r="E4" s="7"/>
    </row>
    <row r="5" spans="1:5" ht="14.25" customHeight="1" x14ac:dyDescent="0.25">
      <c r="A5" s="7" t="s">
        <v>4</v>
      </c>
      <c r="B5" s="7"/>
      <c r="C5" s="7"/>
      <c r="D5" s="7"/>
      <c r="E5" s="7"/>
    </row>
    <row r="6" spans="1:5" ht="14.25" customHeight="1" x14ac:dyDescent="0.25">
      <c r="A6" s="7" t="s">
        <v>5</v>
      </c>
      <c r="B6" s="7"/>
      <c r="C6" s="7"/>
      <c r="D6" s="7"/>
      <c r="E6" s="7"/>
    </row>
    <row r="7" spans="1:5" ht="14.25" customHeight="1" x14ac:dyDescent="0.25">
      <c r="A7" s="7" t="s">
        <v>6</v>
      </c>
      <c r="B7" s="7"/>
      <c r="C7" s="7"/>
      <c r="D7" s="7"/>
      <c r="E7" s="7"/>
    </row>
    <row r="9" spans="1:5" x14ac:dyDescent="0.25">
      <c r="A9" s="8" t="s">
        <v>7</v>
      </c>
      <c r="B9" s="9"/>
    </row>
    <row r="10" spans="1:5" x14ac:dyDescent="0.25">
      <c r="A10" s="10" t="s">
        <v>8</v>
      </c>
      <c r="B10" s="10"/>
      <c r="C10" s="10"/>
      <c r="D10" s="10"/>
      <c r="E10" s="10"/>
    </row>
    <row r="11" spans="1:5" x14ac:dyDescent="0.25">
      <c r="A11" s="9" t="s">
        <v>9</v>
      </c>
      <c r="B11" s="11"/>
      <c r="C11" s="12"/>
    </row>
    <row r="12" spans="1:5" x14ac:dyDescent="0.25">
      <c r="A12" s="9" t="s">
        <v>10</v>
      </c>
      <c r="B12" s="11"/>
      <c r="C12" s="12"/>
    </row>
    <row r="13" spans="1:5" ht="51.75" customHeight="1" x14ac:dyDescent="0.25">
      <c r="A13" s="13" t="s">
        <v>11</v>
      </c>
      <c r="B13" s="11"/>
    </row>
    <row r="14" spans="1:5" x14ac:dyDescent="0.25">
      <c r="A14" s="9" t="s">
        <v>12</v>
      </c>
      <c r="B14" s="11"/>
    </row>
    <row r="15" spans="1:5" x14ac:dyDescent="0.25">
      <c r="A15" s="14" t="s">
        <v>13</v>
      </c>
      <c r="B15" s="9">
        <f>((B11*B12*B13)+B14)*52</f>
        <v>0</v>
      </c>
    </row>
    <row r="16" spans="1:5" x14ac:dyDescent="0.25">
      <c r="A16" s="9"/>
      <c r="B16" s="9"/>
    </row>
    <row r="17" spans="1:5" x14ac:dyDescent="0.25">
      <c r="A17" s="15" t="s">
        <v>14</v>
      </c>
      <c r="B17" s="10"/>
      <c r="C17" s="10"/>
      <c r="D17" s="10"/>
      <c r="E17" s="10"/>
    </row>
    <row r="18" spans="1:5" x14ac:dyDescent="0.25">
      <c r="A18" s="9" t="s">
        <v>15</v>
      </c>
      <c r="B18" s="11"/>
    </row>
    <row r="19" spans="1:5" x14ac:dyDescent="0.25">
      <c r="A19" s="9" t="s">
        <v>16</v>
      </c>
      <c r="B19" s="11"/>
    </row>
    <row r="20" spans="1:5" ht="54" customHeight="1" x14ac:dyDescent="0.25">
      <c r="A20" s="13" t="s">
        <v>17</v>
      </c>
      <c r="B20" s="11"/>
    </row>
    <row r="21" spans="1:5" ht="28.5" customHeight="1" x14ac:dyDescent="0.25">
      <c r="A21" s="16" t="s">
        <v>18</v>
      </c>
      <c r="B21" s="9">
        <f>B18*B19*B20</f>
        <v>0</v>
      </c>
    </row>
    <row r="22" spans="1:5" ht="28.5" customHeight="1" x14ac:dyDescent="0.25">
      <c r="A22" s="16"/>
      <c r="B22" s="9"/>
    </row>
    <row r="23" spans="1:5" ht="28.5" customHeight="1" x14ac:dyDescent="0.25">
      <c r="A23" s="17" t="s">
        <v>19</v>
      </c>
      <c r="B23" s="18"/>
      <c r="C23" s="18"/>
      <c r="D23" s="18"/>
      <c r="E23" s="18"/>
    </row>
    <row r="24" spans="1:5" x14ac:dyDescent="0.25">
      <c r="A24" s="19" t="s">
        <v>20</v>
      </c>
      <c r="B24" s="11"/>
    </row>
    <row r="25" spans="1:5" x14ac:dyDescent="0.25">
      <c r="A25" s="14" t="s">
        <v>21</v>
      </c>
      <c r="B25" s="9">
        <f>B24*52</f>
        <v>0</v>
      </c>
    </row>
    <row r="27" spans="1:5" x14ac:dyDescent="0.25">
      <c r="A27" s="15" t="s">
        <v>22</v>
      </c>
      <c r="B27" s="10"/>
      <c r="C27" s="10"/>
      <c r="D27" s="10"/>
      <c r="E27" s="10"/>
    </row>
    <row r="28" spans="1:5" x14ac:dyDescent="0.25">
      <c r="A28" s="19" t="s">
        <v>23</v>
      </c>
      <c r="B28" s="11"/>
    </row>
    <row r="29" spans="1:5" x14ac:dyDescent="0.25">
      <c r="A29" s="19" t="s">
        <v>24</v>
      </c>
      <c r="B29" s="11"/>
    </row>
    <row r="30" spans="1:5" x14ac:dyDescent="0.25">
      <c r="A30" s="19" t="s">
        <v>25</v>
      </c>
      <c r="B30" s="11"/>
    </row>
    <row r="31" spans="1:5" ht="32.25" customHeight="1" x14ac:dyDescent="0.25">
      <c r="A31" s="20" t="s">
        <v>26</v>
      </c>
      <c r="B31" s="11"/>
    </row>
    <row r="32" spans="1:5" ht="21.75" customHeight="1" x14ac:dyDescent="0.25">
      <c r="A32" s="21" t="s">
        <v>27</v>
      </c>
      <c r="B32" s="9">
        <f>B28*12*B29*(B30+B31)</f>
        <v>0</v>
      </c>
    </row>
    <row r="33" spans="1:5" ht="21.75" customHeight="1" x14ac:dyDescent="0.25">
      <c r="A33" s="22"/>
      <c r="B33" s="23"/>
    </row>
    <row r="34" spans="1:5" ht="21.75" customHeight="1" x14ac:dyDescent="0.25">
      <c r="A34" s="18" t="s">
        <v>28</v>
      </c>
      <c r="B34" s="18"/>
      <c r="C34" s="18"/>
      <c r="D34" s="18"/>
      <c r="E34" s="18"/>
    </row>
    <row r="35" spans="1:5" x14ac:dyDescent="0.25">
      <c r="A35" s="9" t="s">
        <v>29</v>
      </c>
      <c r="B35" s="11"/>
    </row>
    <row r="36" spans="1:5" x14ac:dyDescent="0.25">
      <c r="A36" s="24" t="s">
        <v>30</v>
      </c>
      <c r="B36" s="25"/>
    </row>
    <row r="37" spans="1:5" x14ac:dyDescent="0.25">
      <c r="A37" s="19" t="s">
        <v>31</v>
      </c>
      <c r="B37" s="25"/>
    </row>
    <row r="38" spans="1:5" x14ac:dyDescent="0.25">
      <c r="A38" s="19" t="s">
        <v>32</v>
      </c>
      <c r="B38" s="25"/>
    </row>
    <row r="39" spans="1:5" x14ac:dyDescent="0.25">
      <c r="A39" s="26" t="s">
        <v>33</v>
      </c>
      <c r="B39" s="9">
        <f>SUM(B35:B38)</f>
        <v>0</v>
      </c>
    </row>
    <row r="40" spans="1:5" x14ac:dyDescent="0.25">
      <c r="A40" s="26" t="s">
        <v>34</v>
      </c>
      <c r="B40" s="9">
        <f>B39+B32+B21+B15+B25</f>
        <v>0</v>
      </c>
      <c r="C40" s="27" t="s">
        <v>35</v>
      </c>
    </row>
    <row r="41" spans="1:5" x14ac:dyDescent="0.25">
      <c r="B41" s="9"/>
    </row>
    <row r="42" spans="1:5" ht="18.75" x14ac:dyDescent="0.3">
      <c r="A42" s="19" t="s">
        <v>36</v>
      </c>
      <c r="B42" s="9"/>
    </row>
    <row r="43" spans="1:5" x14ac:dyDescent="0.25">
      <c r="A43" s="19"/>
      <c r="B43" s="9"/>
      <c r="C43" s="12"/>
    </row>
    <row r="44" spans="1:5" x14ac:dyDescent="0.25">
      <c r="A44" s="10" t="s">
        <v>8</v>
      </c>
      <c r="B44" s="10"/>
      <c r="C44" s="10"/>
      <c r="D44" s="10"/>
      <c r="E44" s="10"/>
    </row>
    <row r="45" spans="1:5" ht="27.75" customHeight="1" x14ac:dyDescent="0.25">
      <c r="A45" s="9" t="s">
        <v>9</v>
      </c>
      <c r="B45" s="11"/>
      <c r="C45" s="12"/>
    </row>
    <row r="46" spans="1:5" x14ac:dyDescent="0.25">
      <c r="A46" s="9" t="s">
        <v>37</v>
      </c>
      <c r="B46" s="11"/>
      <c r="C46" s="12"/>
    </row>
    <row r="47" spans="1:5" ht="150" x14ac:dyDescent="0.25">
      <c r="A47" s="13" t="s">
        <v>38</v>
      </c>
      <c r="B47" s="11"/>
    </row>
    <row r="48" spans="1:5" x14ac:dyDescent="0.25">
      <c r="A48" s="9" t="s">
        <v>12</v>
      </c>
      <c r="B48" s="11"/>
    </row>
    <row r="49" spans="1:5" x14ac:dyDescent="0.25">
      <c r="A49" s="14" t="s">
        <v>13</v>
      </c>
      <c r="B49" s="9">
        <f>((B45*B46*B47)+B48)*52</f>
        <v>0</v>
      </c>
    </row>
    <row r="50" spans="1:5" x14ac:dyDescent="0.25">
      <c r="A50" s="9"/>
      <c r="B50" s="9"/>
    </row>
    <row r="51" spans="1:5" ht="35.25" customHeight="1" x14ac:dyDescent="0.25">
      <c r="A51" s="15" t="s">
        <v>14</v>
      </c>
      <c r="B51" s="10"/>
      <c r="C51" s="10"/>
      <c r="D51" s="10"/>
      <c r="E51" s="10"/>
    </row>
    <row r="52" spans="1:5" ht="32.25" customHeight="1" x14ac:dyDescent="0.25">
      <c r="A52" s="9" t="s">
        <v>15</v>
      </c>
      <c r="B52" s="11"/>
    </row>
    <row r="53" spans="1:5" x14ac:dyDescent="0.25">
      <c r="A53" s="9" t="s">
        <v>39</v>
      </c>
      <c r="B53" s="11"/>
    </row>
    <row r="54" spans="1:5" ht="165" x14ac:dyDescent="0.25">
      <c r="A54" s="13" t="s">
        <v>40</v>
      </c>
      <c r="B54" s="11"/>
    </row>
    <row r="55" spans="1:5" ht="75" x14ac:dyDescent="0.25">
      <c r="A55" s="16" t="s">
        <v>41</v>
      </c>
      <c r="B55" s="9">
        <f>B52*B53*B54</f>
        <v>0</v>
      </c>
    </row>
    <row r="56" spans="1:5" x14ac:dyDescent="0.25">
      <c r="A56" s="16"/>
      <c r="B56" s="9"/>
    </row>
    <row r="57" spans="1:5" x14ac:dyDescent="0.25">
      <c r="A57" s="17" t="s">
        <v>19</v>
      </c>
      <c r="B57" s="18"/>
      <c r="C57" s="18"/>
      <c r="D57" s="18"/>
      <c r="E57" s="18"/>
    </row>
    <row r="58" spans="1:5" x14ac:dyDescent="0.25">
      <c r="A58" s="19" t="s">
        <v>20</v>
      </c>
      <c r="B58" s="11"/>
    </row>
    <row r="59" spans="1:5" x14ac:dyDescent="0.25">
      <c r="A59" s="14" t="s">
        <v>21</v>
      </c>
      <c r="B59" s="9">
        <f>B58*52</f>
        <v>0</v>
      </c>
    </row>
    <row r="61" spans="1:5" x14ac:dyDescent="0.25">
      <c r="A61" s="15" t="s">
        <v>22</v>
      </c>
      <c r="B61" s="10"/>
      <c r="C61" s="10"/>
      <c r="D61" s="10"/>
      <c r="E61" s="10"/>
    </row>
    <row r="62" spans="1:5" x14ac:dyDescent="0.25">
      <c r="A62" s="19" t="s">
        <v>23</v>
      </c>
      <c r="B62" s="11"/>
    </row>
    <row r="63" spans="1:5" x14ac:dyDescent="0.25">
      <c r="A63" s="19" t="s">
        <v>42</v>
      </c>
      <c r="B63" s="11"/>
    </row>
    <row r="64" spans="1:5" x14ac:dyDescent="0.25">
      <c r="A64" s="19" t="s">
        <v>25</v>
      </c>
      <c r="B64" s="11"/>
    </row>
    <row r="65" spans="1:5" ht="105" x14ac:dyDescent="0.25">
      <c r="A65" s="20" t="s">
        <v>43</v>
      </c>
      <c r="B65" s="11"/>
    </row>
    <row r="66" spans="1:5" ht="75" x14ac:dyDescent="0.25">
      <c r="A66" s="21" t="s">
        <v>27</v>
      </c>
      <c r="B66" s="9">
        <f>B62*12*B63*(B64+B65)</f>
        <v>0</v>
      </c>
    </row>
    <row r="67" spans="1:5" x14ac:dyDescent="0.25">
      <c r="A67" s="22"/>
      <c r="B67" s="23"/>
    </row>
    <row r="68" spans="1:5" x14ac:dyDescent="0.25">
      <c r="A68" s="18" t="s">
        <v>28</v>
      </c>
      <c r="B68" s="18"/>
      <c r="C68" s="18"/>
      <c r="D68" s="18"/>
      <c r="E68" s="18"/>
    </row>
    <row r="69" spans="1:5" x14ac:dyDescent="0.25">
      <c r="A69" s="9" t="s">
        <v>29</v>
      </c>
      <c r="B69" s="11"/>
    </row>
    <row r="70" spans="1:5" x14ac:dyDescent="0.25">
      <c r="A70" s="24" t="s">
        <v>30</v>
      </c>
      <c r="B70" s="25"/>
    </row>
    <row r="71" spans="1:5" x14ac:dyDescent="0.25">
      <c r="A71" s="19" t="s">
        <v>31</v>
      </c>
      <c r="B71" s="25"/>
    </row>
    <row r="72" spans="1:5" x14ac:dyDescent="0.25">
      <c r="A72" s="19" t="s">
        <v>32</v>
      </c>
      <c r="B72" s="25"/>
    </row>
    <row r="73" spans="1:5" x14ac:dyDescent="0.25">
      <c r="A73" s="26" t="s">
        <v>33</v>
      </c>
      <c r="B73" s="9">
        <f>SUM(B69:B72)</f>
        <v>0</v>
      </c>
    </row>
    <row r="74" spans="1:5" ht="18.75" x14ac:dyDescent="0.3">
      <c r="A74" s="26" t="s">
        <v>36</v>
      </c>
      <c r="B74" s="9">
        <f>B73+B66+B55+B49+B59</f>
        <v>0</v>
      </c>
      <c r="C74" s="27" t="s">
        <v>44</v>
      </c>
    </row>
  </sheetData>
  <mergeCells count="14">
    <mergeCell ref="A61:E61"/>
    <mergeCell ref="A68:E68"/>
    <mergeCell ref="A23:E23"/>
    <mergeCell ref="A27:E27"/>
    <mergeCell ref="A34:E34"/>
    <mergeCell ref="A44:E44"/>
    <mergeCell ref="A51:E51"/>
    <mergeCell ref="A57:E57"/>
    <mergeCell ref="A4:E4"/>
    <mergeCell ref="A5:E5"/>
    <mergeCell ref="A6:E6"/>
    <mergeCell ref="A7:E7"/>
    <mergeCell ref="A10:E10"/>
    <mergeCell ref="A17:E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bjlil</dc:creator>
  <cp:lastModifiedBy>bjlil</cp:lastModifiedBy>
  <dcterms:created xsi:type="dcterms:W3CDTF">2021-01-06T15:55:53Z</dcterms:created>
  <dcterms:modified xsi:type="dcterms:W3CDTF">2021-01-06T15:56:53Z</dcterms:modified>
</cp:coreProperties>
</file>